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Contract Renewal Reminder Tracker</t>
        </is>
      </c>
    </row>
    <row r="3">
      <c r="A3" t="inlineStr">
        <is>
          <t>Contract Renewal Reminder Tracker — never let a retainer lapse by accident.</t>
        </is>
      </c>
    </row>
    <row r="4">
      <c r="A4" t="inlineStr">
        <is>
          <t>HOW TO USE: 1) Enter each retainer with its end date. 2) 'Days remaining' and 'Action' update from today's date automatically.</t>
        </is>
      </c>
    </row>
    <row r="5">
      <c r="A5" t="inlineStr">
        <is>
          <t>3) Act when Action says 'Contact client' (30 days or fewer left) or 'URGENT' (7 days or fewer).</t>
        </is>
      </c>
    </row>
    <row r="6">
      <c r="A6" t="inlineStr">
        <is>
          <t>4) When renewed, update the end date and fee — the tracker recalculates.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3" customWidth="1" min="3" max="3"/>
    <col width="13" customWidth="1" min="4" max="4"/>
    <col width="13" customWidth="1" min="5" max="5"/>
    <col width="16" customWidth="1" min="6" max="6"/>
    <col width="20" customWidth="1" min="7" max="7"/>
    <col width="18" customWidth="1" min="8" max="8"/>
  </cols>
  <sheetData>
    <row r="1" ht="30" customHeight="1">
      <c r="A1" s="2" t="inlineStr">
        <is>
          <t>Client</t>
        </is>
      </c>
      <c r="B1" s="2" t="inlineStr">
        <is>
          <t>Service / retainer</t>
        </is>
      </c>
      <c r="C1" s="2" t="inlineStr">
        <is>
          <t>Start date</t>
        </is>
      </c>
      <c r="D1" s="2" t="inlineStr">
        <is>
          <t>End date</t>
        </is>
      </c>
      <c r="E1" s="2" t="inlineStr">
        <is>
          <t>Monthly fee</t>
        </is>
      </c>
      <c r="F1" s="2" t="inlineStr">
        <is>
          <t>Days remaining (auto)</t>
        </is>
      </c>
      <c r="G1" s="2" t="inlineStr">
        <is>
          <t>Action (auto)</t>
        </is>
      </c>
      <c r="H1" s="2" t="inlineStr">
        <is>
          <t>Renewal prompt sent?</t>
        </is>
      </c>
    </row>
    <row r="2">
      <c r="A2" t="inlineStr">
        <is>
          <t>EXAMPLE - Baker Co</t>
        </is>
      </c>
      <c r="B2" t="inlineStr">
        <is>
          <t>EXAMPLE - Monthly social posts</t>
        </is>
      </c>
      <c r="C2" t="inlineStr">
        <is>
          <t>2026-09-01</t>
        </is>
      </c>
      <c r="D2" t="inlineStr">
        <is>
          <t>2026-12-31</t>
        </is>
      </c>
      <c r="E2" t="n">
        <v>200</v>
      </c>
      <c r="F2">
        <f>D2-TODAY()</f>
        <v/>
      </c>
      <c r="G2">
        <f>IF(F2&lt;0,"EXPIRED",IF(F2&lt;=7,"URGENT - contact now",IF(F2&lt;=30,"Contact client","OK")))</f>
        <v/>
      </c>
      <c r="H2" t="inlineStr">
        <is>
          <t>No</t>
        </is>
      </c>
    </row>
    <row r="3">
      <c r="A3" t="inlineStr">
        <is>
          <t>EXAMPLE - Coach Ltd</t>
        </is>
      </c>
      <c r="B3" t="inlineStr">
        <is>
          <t>EXAMPLE - Website maintenance</t>
        </is>
      </c>
      <c r="C3" t="inlineStr">
        <is>
          <t>2026-10-01</t>
        </is>
      </c>
      <c r="D3" t="inlineStr">
        <is>
          <t>2026-10-31</t>
        </is>
      </c>
      <c r="E3" t="n">
        <v>100</v>
      </c>
      <c r="F3">
        <f>D3-TODAY()</f>
        <v/>
      </c>
      <c r="G3">
        <f>IF(F3&lt;0,"EXPIRED",IF(F3&lt;=7,"URGENT - contact now",IF(F3&lt;=30,"Contact client","OK")))</f>
        <v/>
      </c>
      <c r="H3" t="inlineStr">
        <is>
          <t>No</t>
        </is>
      </c>
    </row>
    <row r="4">
      <c r="F4">
        <f>D4-TODAY()</f>
        <v/>
      </c>
      <c r="G4">
        <f>IF(F4&lt;0,"EXPIRED",IF(F4&lt;=7,"URGENT - contact now",IF(F4&lt;=30,"Contact client","OK")))</f>
        <v/>
      </c>
    </row>
    <row r="5">
      <c r="F5">
        <f>D5-TODAY()</f>
        <v/>
      </c>
      <c r="G5">
        <f>IF(F5&lt;0,"EXPIRED",IF(F5&lt;=7,"URGENT - contact now",IF(F5&lt;=30,"Contact client","OK")))</f>
        <v/>
      </c>
    </row>
    <row r="6">
      <c r="F6">
        <f>D6-TODAY()</f>
        <v/>
      </c>
      <c r="G6">
        <f>IF(F6&lt;0,"EXPIRED",IF(F6&lt;=7,"URGENT - contact now",IF(F6&lt;=30,"Contact client","OK")))</f>
        <v/>
      </c>
    </row>
    <row r="7">
      <c r="F7">
        <f>D7-TODAY()</f>
        <v/>
      </c>
      <c r="G7">
        <f>IF(F7&lt;0,"EXPIRED",IF(F7&lt;=7,"URGENT - contact now",IF(F7&lt;=30,"Contact client","OK")))</f>
        <v/>
      </c>
    </row>
    <row r="8">
      <c r="F8">
        <f>D8-TODAY()</f>
        <v/>
      </c>
      <c r="G8">
        <f>IF(F8&lt;0,"EXPIRED",IF(F8&lt;=7,"URGENT - contact now",IF(F8&lt;=30,"Contact client","OK")))</f>
        <v/>
      </c>
    </row>
    <row r="9">
      <c r="F9">
        <f>D9-TODAY()</f>
        <v/>
      </c>
      <c r="G9">
        <f>IF(F9&lt;0,"EXPIRED",IF(F9&lt;=7,"URGENT - contact now",IF(F9&lt;=30,"Contact client","OK")))</f>
        <v/>
      </c>
    </row>
    <row r="10">
      <c r="F10">
        <f>D10-TODAY()</f>
        <v/>
      </c>
      <c r="G10">
        <f>IF(F10&lt;0,"EXPIRED",IF(F10&lt;=7,"URGENT - contact now",IF(F10&lt;=30,"Contact client","OK")))</f>
        <v/>
      </c>
    </row>
    <row r="11">
      <c r="F11">
        <f>D11-TODAY()</f>
        <v/>
      </c>
      <c r="G11">
        <f>IF(F11&lt;0,"EXPIRED",IF(F11&lt;=7,"URGENT - contact now",IF(F11&lt;=30,"Contact client","OK")))</f>
        <v/>
      </c>
    </row>
    <row r="12">
      <c r="F12">
        <f>D12-TODAY()</f>
        <v/>
      </c>
      <c r="G12">
        <f>IF(F12&lt;0,"EXPIRED",IF(F12&lt;=7,"URGENT - contact now",IF(F12&lt;=30,"Contact client","OK")))</f>
        <v/>
      </c>
    </row>
    <row r="13">
      <c r="F13">
        <f>D13-TODAY()</f>
        <v/>
      </c>
      <c r="G13">
        <f>IF(F13&lt;0,"EXPIRED",IF(F13&lt;=7,"URGENT - contact now",IF(F13&lt;=30,"Contact client","OK")))</f>
        <v/>
      </c>
    </row>
    <row r="14">
      <c r="F14">
        <f>D14-TODAY()</f>
        <v/>
      </c>
      <c r="G14">
        <f>IF(F14&lt;0,"EXPIRED",IF(F14&lt;=7,"URGENT - contact now",IF(F14&lt;=30,"Contact client","OK")))</f>
        <v/>
      </c>
    </row>
    <row r="15">
      <c r="F15">
        <f>D15-TODAY()</f>
        <v/>
      </c>
      <c r="G15">
        <f>IF(F15&lt;0,"EXPIRED",IF(F15&lt;=7,"URGENT - contact now",IF(F15&lt;=30,"Contact client","OK")))</f>
        <v/>
      </c>
    </row>
    <row r="16">
      <c r="F16">
        <f>D16-TODAY()</f>
        <v/>
      </c>
      <c r="G16">
        <f>IF(F16&lt;0,"EXPIRED",IF(F16&lt;=7,"URGENT - contact now",IF(F16&lt;=30,"Contact client","OK")))</f>
        <v/>
      </c>
    </row>
    <row r="17">
      <c r="F17">
        <f>D17-TODAY()</f>
        <v/>
      </c>
      <c r="G17">
        <f>IF(F17&lt;0,"EXPIRED",IF(F17&lt;=7,"URGENT - contact now",IF(F17&lt;=30,"Contact client","OK")))</f>
        <v/>
      </c>
    </row>
    <row r="18">
      <c r="F18">
        <f>D18-TODAY()</f>
        <v/>
      </c>
      <c r="G18">
        <f>IF(F18&lt;0,"EXPIRED",IF(F18&lt;=7,"URGENT - contact now",IF(F18&lt;=30,"Contact client","OK")))</f>
        <v/>
      </c>
    </row>
    <row r="19">
      <c r="F19">
        <f>D19-TODAY()</f>
        <v/>
      </c>
      <c r="G19">
        <f>IF(F19&lt;0,"EXPIRED",IF(F19&lt;=7,"URGENT - contact now",IF(F19&lt;=30,"Contact client","OK")))</f>
        <v/>
      </c>
    </row>
    <row r="20">
      <c r="F20">
        <f>D20-TODAY()</f>
        <v/>
      </c>
      <c r="G20">
        <f>IF(F20&lt;0,"EXPIRED",IF(F20&lt;=7,"URGENT - contact now",IF(F20&lt;=30,"Contact client","OK")))</f>
        <v/>
      </c>
    </row>
    <row r="21">
      <c r="F21">
        <f>D21-TODAY()</f>
        <v/>
      </c>
      <c r="G21">
        <f>IF(F21&lt;0,"EXPIRED",IF(F21&lt;=7,"URGENT - contact now",IF(F21&lt;=30,"Contact client","OK")))</f>
        <v/>
      </c>
    </row>
    <row r="22">
      <c r="F22">
        <f>D22-TODAY()</f>
        <v/>
      </c>
      <c r="G22">
        <f>IF(F22&lt;0,"EXPIRED",IF(F22&lt;=7,"URGENT - contact now",IF(F22&lt;=30,"Contact client","OK")))</f>
        <v/>
      </c>
    </row>
    <row r="23">
      <c r="F23">
        <f>D23-TODAY()</f>
        <v/>
      </c>
      <c r="G23">
        <f>IF(F23&lt;0,"EXPIRED",IF(F23&lt;=7,"URGENT - contact now",IF(F23&lt;=30,"Contact client","OK")))</f>
        <v/>
      </c>
    </row>
    <row r="25">
      <c r="D25" s="3" t="inlineStr">
        <is>
          <t>Monthly retainer total:</t>
        </is>
      </c>
      <c r="E25" s="3">
        <f>SUM(E2:E23)</f>
        <v/>
      </c>
    </row>
    <row r="26">
      <c r="D26" s="3" t="inlineStr">
        <is>
          <t>Expiring within 30 days:</t>
        </is>
      </c>
      <c r="E26" s="3">
        <f>COUNTIFS(F2:F23,"&gt;=0",F2:F23,"&lt;=30")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