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lanner" sheetId="2" state="visible" r:id="rId2"/>
    <sheet xmlns:r="http://schemas.openxmlformats.org/officeDocument/2006/relationships" name="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Loan Instalment Planner</t>
        </is>
      </c>
    </row>
    <row r="3">
      <c r="A3" t="inlineStr">
        <is>
          <t>Enter the yellow inputs. Monthly instalment uses PMT.</t>
        </is>
      </c>
    </row>
    <row r="4">
      <c r="A4" t="inlineStr">
        <is>
          <t>Total interest = total paid minus loan amount.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2" t="inlineStr">
        <is>
          <t>Input</t>
        </is>
      </c>
      <c r="B1" s="2" t="inlineStr">
        <is>
          <t>Value</t>
        </is>
      </c>
    </row>
    <row r="2">
      <c r="A2" t="inlineStr">
        <is>
          <t>Loan amount</t>
        </is>
      </c>
      <c r="B2" t="n">
        <v>120000</v>
      </c>
    </row>
    <row r="3">
      <c r="A3" t="inlineStr">
        <is>
          <t>Annual interest rate</t>
        </is>
      </c>
      <c r="B3" s="3" t="n">
        <v>0.12</v>
      </c>
    </row>
    <row r="4">
      <c r="A4" t="inlineStr">
        <is>
          <t>Term (months)</t>
        </is>
      </c>
      <c r="B4" t="n">
        <v>24</v>
      </c>
    </row>
    <row r="6">
      <c r="A6" t="inlineStr">
        <is>
          <t>Monthly instalment</t>
        </is>
      </c>
      <c r="B6" s="4">
        <f>PMT(B3/12,B4,-B2)</f>
        <v/>
      </c>
    </row>
    <row r="7">
      <c r="A7" t="inlineStr">
        <is>
          <t>Total paid</t>
        </is>
      </c>
      <c r="B7">
        <f>B6*B4</f>
        <v/>
      </c>
    </row>
    <row r="8">
      <c r="A8" t="inlineStr">
        <is>
          <t>Total interest</t>
        </is>
      </c>
      <c r="B8">
        <f>B7-B2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2" t="inlineStr">
        <is>
          <t>Month</t>
        </is>
      </c>
      <c r="B1" s="2" t="inlineStr">
        <is>
          <t>Payment</t>
        </is>
      </c>
      <c r="C1" s="2" t="inlineStr">
        <is>
          <t>Interest</t>
        </is>
      </c>
      <c r="D1" s="2" t="inlineStr">
        <is>
          <t>Principal</t>
        </is>
      </c>
      <c r="E1" s="2" t="inlineStr">
        <is>
          <t>Balance</t>
        </is>
      </c>
    </row>
    <row r="2">
      <c r="A2" t="n">
        <v>1</v>
      </c>
      <c r="B2">
        <f>Planner!B6</f>
        <v/>
      </c>
      <c r="C2">
        <f>Planner!B2*Planner!B3/12</f>
        <v/>
      </c>
      <c r="D2">
        <f>B2-C2</f>
        <v/>
      </c>
      <c r="E2">
        <f>Planner!B2-D2</f>
        <v/>
      </c>
    </row>
    <row r="3">
      <c r="A3" t="n">
        <v>2</v>
      </c>
      <c r="B3">
        <f>Planner!B6</f>
        <v/>
      </c>
      <c r="C3">
        <f>E2*Planner!B3/12</f>
        <v/>
      </c>
      <c r="D3">
        <f>B3-C3</f>
        <v/>
      </c>
      <c r="E3">
        <f>E2-D3</f>
        <v/>
      </c>
    </row>
    <row r="4">
      <c r="A4" t="n">
        <v>3</v>
      </c>
      <c r="B4">
        <f>Planner!B6</f>
        <v/>
      </c>
      <c r="C4">
        <f>E3*Planner!B3/12</f>
        <v/>
      </c>
      <c r="D4">
        <f>B4-C4</f>
        <v/>
      </c>
      <c r="E4">
        <f>E3-D4</f>
        <v/>
      </c>
    </row>
    <row r="5">
      <c r="A5" t="n">
        <v>4</v>
      </c>
      <c r="B5">
        <f>Planner!B6</f>
        <v/>
      </c>
      <c r="C5">
        <f>E4*Planner!B3/12</f>
        <v/>
      </c>
      <c r="D5">
        <f>B5-C5</f>
        <v/>
      </c>
      <c r="E5">
        <f>E4-D5</f>
        <v/>
      </c>
    </row>
    <row r="6">
      <c r="A6" t="n">
        <v>5</v>
      </c>
      <c r="B6">
        <f>Planner!B6</f>
        <v/>
      </c>
      <c r="C6">
        <f>E5*Planner!B3/12</f>
        <v/>
      </c>
      <c r="D6">
        <f>B6-C6</f>
        <v/>
      </c>
      <c r="E6">
        <f>E5-D6</f>
        <v/>
      </c>
    </row>
    <row r="7">
      <c r="A7" t="n">
        <v>6</v>
      </c>
      <c r="B7">
        <f>Planner!B6</f>
        <v/>
      </c>
      <c r="C7">
        <f>E6*Planner!B3/12</f>
        <v/>
      </c>
      <c r="D7">
        <f>B7-C7</f>
        <v/>
      </c>
      <c r="E7">
        <f>E6-D7</f>
        <v/>
      </c>
    </row>
    <row r="8">
      <c r="A8" t="n">
        <v>7</v>
      </c>
      <c r="B8">
        <f>Planner!B6</f>
        <v/>
      </c>
      <c r="C8">
        <f>E7*Planner!B3/12</f>
        <v/>
      </c>
      <c r="D8">
        <f>B8-C8</f>
        <v/>
      </c>
      <c r="E8">
        <f>E7-D8</f>
        <v/>
      </c>
    </row>
    <row r="9">
      <c r="A9" t="n">
        <v>8</v>
      </c>
      <c r="B9">
        <f>Planner!B6</f>
        <v/>
      </c>
      <c r="C9">
        <f>E8*Planner!B3/12</f>
        <v/>
      </c>
      <c r="D9">
        <f>B9-C9</f>
        <v/>
      </c>
      <c r="E9">
        <f>E8-D9</f>
        <v/>
      </c>
    </row>
    <row r="10">
      <c r="A10" t="n">
        <v>9</v>
      </c>
      <c r="B10">
        <f>Planner!B6</f>
        <v/>
      </c>
      <c r="C10">
        <f>E9*Planner!B3/12</f>
        <v/>
      </c>
      <c r="D10">
        <f>B10-C10</f>
        <v/>
      </c>
      <c r="E10">
        <f>E9-D10</f>
        <v/>
      </c>
    </row>
    <row r="11">
      <c r="A11" t="n">
        <v>10</v>
      </c>
      <c r="B11">
        <f>Planner!B6</f>
        <v/>
      </c>
      <c r="C11">
        <f>E10*Planner!B3/12</f>
        <v/>
      </c>
      <c r="D11">
        <f>B11-C11</f>
        <v/>
      </c>
      <c r="E11">
        <f>E10-D11</f>
        <v/>
      </c>
    </row>
    <row r="12">
      <c r="A12" t="n">
        <v>11</v>
      </c>
      <c r="B12">
        <f>Planner!B6</f>
        <v/>
      </c>
      <c r="C12">
        <f>E11*Planner!B3/12</f>
        <v/>
      </c>
      <c r="D12">
        <f>B12-C12</f>
        <v/>
      </c>
      <c r="E12">
        <f>E11-D12</f>
        <v/>
      </c>
    </row>
    <row r="13">
      <c r="A13" t="n">
        <v>12</v>
      </c>
      <c r="B13">
        <f>Planner!B6</f>
        <v/>
      </c>
      <c r="C13">
        <f>E12*Planner!B3/12</f>
        <v/>
      </c>
      <c r="D13">
        <f>B13-C13</f>
        <v/>
      </c>
      <c r="E13">
        <f>E12-D13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